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<sst xmlns="http://schemas.openxmlformats.org/spreadsheetml/2006/main" count="81" uniqueCount="60">
  <si>
    <t>序
号</t>
  </si>
  <si>
    <t>单位</t>
  </si>
  <si>
    <t>论文名称</t>
  </si>
  <si>
    <t>作者</t>
  </si>
  <si>
    <t>刊物名称</t>
  </si>
  <si>
    <t>发表日期</t>
  </si>
  <si>
    <t>刊期</t>
  </si>
  <si>
    <t>刊号</t>
  </si>
  <si>
    <t>刊物
级别</t>
  </si>
  <si>
    <t>ISSN</t>
  </si>
  <si>
    <t>CN</t>
  </si>
  <si>
    <t>化学化工</t>
  </si>
  <si>
    <t xml:space="preserve">﻿Tetrakis(μ-4-azidobenzoato-κ2O:O')bis-  
[(N,N-dimethylformamide-κO)-copper(II)]   
</t>
  </si>
  <si>
    <t>王爱东</t>
  </si>
  <si>
    <t>Acta Crystallographica Section E</t>
  </si>
  <si>
    <t>68</t>
  </si>
  <si>
    <t>一类</t>
  </si>
  <si>
    <t>食品分析与检测课程教学研究</t>
  </si>
  <si>
    <t>徐涵</t>
  </si>
  <si>
    <t>黄山学院学报</t>
  </si>
  <si>
    <t>1672-447X</t>
  </si>
  <si>
    <t>34-1257/Z</t>
  </si>
  <si>
    <t>三类B</t>
  </si>
  <si>
    <r>
      <t>微波消解-原子吸收光谱法测定茶树菇子实体中的</t>
    </r>
    <r>
      <rPr>
        <sz val="10"/>
        <rFont val="宋体"/>
        <family val="0"/>
      </rPr>
      <t>6种金属元素</t>
    </r>
  </si>
  <si>
    <t>潘乐</t>
  </si>
  <si>
    <t>光谱实验室</t>
  </si>
  <si>
    <t>1004-8138</t>
  </si>
  <si>
    <t>11-3157/O4</t>
  </si>
  <si>
    <t>二类</t>
  </si>
  <si>
    <t>低品位钼精矿焙砂的氨浸研究</t>
  </si>
  <si>
    <t>邢楠楠</t>
  </si>
  <si>
    <r>
      <t>孙金余(通</t>
    </r>
    <r>
      <rPr>
        <sz val="10"/>
        <rFont val="宋体"/>
        <family val="0"/>
      </rPr>
      <t>)</t>
    </r>
  </si>
  <si>
    <t>化学教育</t>
  </si>
  <si>
    <t>1003-3807</t>
  </si>
  <si>
    <t>11-1923/O6</t>
  </si>
  <si>
    <t>三类A</t>
  </si>
  <si>
    <t>Synthesis of Struvite Crystals by Using Bacteria Proteus mirabilis</t>
  </si>
  <si>
    <t>孙金余</t>
  </si>
  <si>
    <t>一类</t>
  </si>
  <si>
    <r>
      <t>Green Synthesis of Calcium Carbonate Uniform Microspheres</t>
    </r>
    <r>
      <rPr>
        <sz val="10"/>
        <rFont val="宋体"/>
        <family val="0"/>
      </rPr>
      <t xml:space="preserve"> Using Vegetables</t>
    </r>
  </si>
  <si>
    <t>陈龙</t>
  </si>
  <si>
    <t>Chinese Journal of Chemistry</t>
  </si>
  <si>
    <t>张辉</t>
  </si>
  <si>
    <t>无机化学学报</t>
  </si>
  <si>
    <t>12</t>
  </si>
  <si>
    <t>100-4861</t>
  </si>
  <si>
    <t>32-1185/O6</t>
  </si>
  <si>
    <t>华章</t>
  </si>
  <si>
    <t>10</t>
  </si>
  <si>
    <t>1009-5489</t>
  </si>
  <si>
    <t>22-1282/1</t>
  </si>
  <si>
    <t>四类</t>
  </si>
  <si>
    <t>1600-5368</t>
  </si>
  <si>
    <t>对稠环烃命名的几点修改建议</t>
  </si>
  <si>
    <t>几种常见饮用水简介</t>
  </si>
  <si>
    <t>Synthesis and Reactivity In Inorganic Metal-Organic and Nano-Metal Chemistry</t>
  </si>
  <si>
    <t>1553-3174</t>
  </si>
  <si>
    <t>1001-604X</t>
  </si>
  <si>
    <r>
      <t>一维</t>
    </r>
    <r>
      <rPr>
        <sz val="10"/>
        <rFont val="Times New Roman"/>
        <family val="1"/>
      </rPr>
      <t>[Pd(mnt)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]</t>
    </r>
    <r>
      <rPr>
        <vertAlign val="superscript"/>
        <sz val="10"/>
        <rFont val="Times New Roman"/>
        <family val="1"/>
      </rPr>
      <t>-</t>
    </r>
    <r>
      <rPr>
        <sz val="10"/>
        <rFont val="宋体"/>
        <family val="0"/>
      </rPr>
      <t>自旋体系磁交换作用的密度泛函理论（</t>
    </r>
    <r>
      <rPr>
        <sz val="10"/>
        <rFont val="Times New Roman"/>
        <family val="1"/>
      </rPr>
      <t>DFT</t>
    </r>
    <r>
      <rPr>
        <sz val="10"/>
        <rFont val="宋体"/>
        <family val="0"/>
      </rPr>
      <t>）分析</t>
    </r>
  </si>
  <si>
    <t>应用型本科高校制药工程专业药剂学实验教学方法探讨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</si>
</sst>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9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Continuous" vertical="center"/>
      <protection locked="0"/>
    </xf>
    <xf numFmtId="49" fontId="2" fillId="0" borderId="1" xfId="0" applyNumberFormat="1" applyFont="1" applyBorder="1" applyAlignment="1" applyProtection="1">
      <alignment horizontal="centerContinuous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49" fontId="4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49" fontId="5" fillId="0" borderId="1" xfId="0" applyNumberFormat="1" applyFont="1" applyBorder="1" applyAlignment="1" applyProtection="1">
      <alignment horizontal="center" vertical="center" shrinkToFit="1"/>
      <protection locked="0"/>
    </xf>
    <xf numFmtId="14" fontId="5" fillId="0" borderId="1" xfId="0" applyNumberFormat="1" applyFont="1" applyBorder="1" applyAlignment="1" applyProtection="1">
      <alignment horizontal="center" vertical="center" shrinkToFit="1"/>
      <protection locked="0"/>
    </xf>
    <xf numFmtId="184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 shrinkToFi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H4" sqref="H4"/>
    </sheetView>
  </sheetViews>
  <sheetFormatPr defaultColWidth="9.00390625" defaultRowHeight="14.25"/>
  <cols>
    <col min="3" max="3" width="44.375" style="0" customWidth="1"/>
    <col min="5" max="5" width="34.75390625" style="0" customWidth="1"/>
  </cols>
  <sheetData>
    <row r="1" spans="1:10" s="16" customFormat="1" ht="23.2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1" t="s">
        <v>8</v>
      </c>
    </row>
    <row r="2" spans="1:10" s="15" customFormat="1" ht="25.5" customHeight="1">
      <c r="A2" s="1"/>
      <c r="B2" s="8"/>
      <c r="C2" s="3"/>
      <c r="D2" s="4"/>
      <c r="E2" s="5"/>
      <c r="F2" s="5"/>
      <c r="G2" s="5"/>
      <c r="H2" s="9" t="s">
        <v>9</v>
      </c>
      <c r="I2" s="10" t="s">
        <v>10</v>
      </c>
      <c r="J2" s="1"/>
    </row>
    <row r="3" spans="1:10" s="15" customFormat="1" ht="25.5" customHeight="1">
      <c r="A3" s="11">
        <v>1</v>
      </c>
      <c r="B3" s="11" t="s">
        <v>11</v>
      </c>
      <c r="C3" s="12" t="s">
        <v>12</v>
      </c>
      <c r="D3" s="12" t="s">
        <v>13</v>
      </c>
      <c r="E3" s="12" t="s">
        <v>14</v>
      </c>
      <c r="F3" s="13">
        <v>40925</v>
      </c>
      <c r="G3" s="14" t="s">
        <v>15</v>
      </c>
      <c r="H3" s="12" t="s">
        <v>52</v>
      </c>
      <c r="I3" s="12"/>
      <c r="J3" s="12" t="s">
        <v>16</v>
      </c>
    </row>
    <row r="4" spans="1:10" s="15" customFormat="1" ht="25.5" customHeight="1">
      <c r="A4" s="11">
        <v>2</v>
      </c>
      <c r="B4" s="11" t="s">
        <v>11</v>
      </c>
      <c r="C4" s="12" t="s">
        <v>17</v>
      </c>
      <c r="D4" s="12" t="s">
        <v>18</v>
      </c>
      <c r="E4" s="12" t="s">
        <v>19</v>
      </c>
      <c r="F4" s="13">
        <v>41080</v>
      </c>
      <c r="G4" s="14">
        <v>3</v>
      </c>
      <c r="H4" s="12" t="s">
        <v>20</v>
      </c>
      <c r="I4" s="12" t="s">
        <v>21</v>
      </c>
      <c r="J4" s="12" t="s">
        <v>22</v>
      </c>
    </row>
    <row r="5" spans="1:10" s="15" customFormat="1" ht="25.5" customHeight="1">
      <c r="A5" s="11">
        <v>3</v>
      </c>
      <c r="B5" s="11" t="s">
        <v>11</v>
      </c>
      <c r="C5" s="12" t="s">
        <v>23</v>
      </c>
      <c r="D5" s="12" t="s">
        <v>24</v>
      </c>
      <c r="E5" s="12" t="s">
        <v>25</v>
      </c>
      <c r="F5" s="13">
        <v>40969</v>
      </c>
      <c r="G5" s="14">
        <v>2</v>
      </c>
      <c r="H5" s="12" t="s">
        <v>26</v>
      </c>
      <c r="I5" s="12" t="s">
        <v>27</v>
      </c>
      <c r="J5" s="12" t="s">
        <v>28</v>
      </c>
    </row>
    <row r="6" spans="1:10" s="15" customFormat="1" ht="25.5" customHeight="1">
      <c r="A6" s="11">
        <v>4</v>
      </c>
      <c r="B6" s="11" t="s">
        <v>11</v>
      </c>
      <c r="C6" s="12" t="s">
        <v>29</v>
      </c>
      <c r="D6" s="12" t="s">
        <v>30</v>
      </c>
      <c r="E6" s="12" t="s">
        <v>19</v>
      </c>
      <c r="F6" s="13">
        <v>41080</v>
      </c>
      <c r="G6" s="14">
        <v>3</v>
      </c>
      <c r="H6" s="12" t="s">
        <v>20</v>
      </c>
      <c r="I6" s="12" t="s">
        <v>21</v>
      </c>
      <c r="J6" s="12" t="s">
        <v>22</v>
      </c>
    </row>
    <row r="7" spans="1:10" s="15" customFormat="1" ht="25.5" customHeight="1">
      <c r="A7" s="11">
        <v>5</v>
      </c>
      <c r="B7" s="11" t="s">
        <v>11</v>
      </c>
      <c r="C7" s="12" t="s">
        <v>53</v>
      </c>
      <c r="D7" s="12" t="s">
        <v>31</v>
      </c>
      <c r="E7" s="12" t="s">
        <v>32</v>
      </c>
      <c r="F7" s="13">
        <v>40969</v>
      </c>
      <c r="G7" s="14">
        <v>3</v>
      </c>
      <c r="H7" s="12" t="s">
        <v>33</v>
      </c>
      <c r="I7" s="12" t="s">
        <v>34</v>
      </c>
      <c r="J7" s="12" t="s">
        <v>35</v>
      </c>
    </row>
    <row r="8" spans="1:10" s="15" customFormat="1" ht="25.5" customHeight="1">
      <c r="A8" s="11">
        <v>6</v>
      </c>
      <c r="B8" s="11" t="s">
        <v>11</v>
      </c>
      <c r="C8" s="12" t="s">
        <v>54</v>
      </c>
      <c r="D8" s="12" t="s">
        <v>31</v>
      </c>
      <c r="E8" s="12" t="s">
        <v>32</v>
      </c>
      <c r="F8" s="13">
        <v>40817</v>
      </c>
      <c r="G8" s="14">
        <v>10</v>
      </c>
      <c r="H8" s="12" t="s">
        <v>33</v>
      </c>
      <c r="I8" s="12" t="s">
        <v>34</v>
      </c>
      <c r="J8" s="12" t="s">
        <v>35</v>
      </c>
    </row>
    <row r="9" spans="1:10" s="15" customFormat="1" ht="25.5" customHeight="1">
      <c r="A9" s="11">
        <v>7</v>
      </c>
      <c r="B9" s="11" t="s">
        <v>11</v>
      </c>
      <c r="C9" s="12" t="s">
        <v>36</v>
      </c>
      <c r="D9" s="12" t="s">
        <v>37</v>
      </c>
      <c r="E9" s="12" t="s">
        <v>55</v>
      </c>
      <c r="F9" s="13">
        <v>41059</v>
      </c>
      <c r="G9" s="14">
        <v>4</v>
      </c>
      <c r="H9" s="12" t="s">
        <v>56</v>
      </c>
      <c r="I9" s="12"/>
      <c r="J9" s="12" t="s">
        <v>38</v>
      </c>
    </row>
    <row r="10" spans="1:10" s="15" customFormat="1" ht="25.5" customHeight="1">
      <c r="A10" s="11">
        <v>8</v>
      </c>
      <c r="B10" s="11" t="s">
        <v>11</v>
      </c>
      <c r="C10" s="12" t="s">
        <v>39</v>
      </c>
      <c r="D10" s="12" t="s">
        <v>40</v>
      </c>
      <c r="E10" s="12" t="s">
        <v>41</v>
      </c>
      <c r="F10" s="13">
        <v>40949</v>
      </c>
      <c r="G10" s="14">
        <v>2</v>
      </c>
      <c r="H10" s="12" t="s">
        <v>57</v>
      </c>
      <c r="I10" s="12"/>
      <c r="J10" s="12" t="s">
        <v>38</v>
      </c>
    </row>
    <row r="11" spans="1:10" s="15" customFormat="1" ht="25.5" customHeight="1">
      <c r="A11" s="11">
        <v>9</v>
      </c>
      <c r="B11" s="11" t="s">
        <v>11</v>
      </c>
      <c r="C11" s="12" t="s">
        <v>58</v>
      </c>
      <c r="D11" s="12" t="s">
        <v>42</v>
      </c>
      <c r="E11" s="12" t="s">
        <v>43</v>
      </c>
      <c r="F11" s="13">
        <v>40887</v>
      </c>
      <c r="G11" s="14" t="s">
        <v>44</v>
      </c>
      <c r="H11" s="12" t="s">
        <v>45</v>
      </c>
      <c r="I11" s="12" t="s">
        <v>46</v>
      </c>
      <c r="J11" s="12" t="s">
        <v>38</v>
      </c>
    </row>
    <row r="12" spans="1:10" s="15" customFormat="1" ht="25.5" customHeight="1">
      <c r="A12" s="11">
        <v>10</v>
      </c>
      <c r="B12" s="11" t="s">
        <v>11</v>
      </c>
      <c r="C12" s="12" t="s">
        <v>59</v>
      </c>
      <c r="D12" s="12" t="s">
        <v>42</v>
      </c>
      <c r="E12" s="12" t="s">
        <v>47</v>
      </c>
      <c r="F12" s="13">
        <v>41061</v>
      </c>
      <c r="G12" s="14" t="s">
        <v>48</v>
      </c>
      <c r="H12" s="12" t="s">
        <v>49</v>
      </c>
      <c r="I12" s="12" t="s">
        <v>50</v>
      </c>
      <c r="J12" s="12" t="s">
        <v>51</v>
      </c>
    </row>
  </sheetData>
  <mergeCells count="8">
    <mergeCell ref="E1:E2"/>
    <mergeCell ref="F1:F2"/>
    <mergeCell ref="G1:G2"/>
    <mergeCell ref="J1:J2"/>
    <mergeCell ref="A1:A2"/>
    <mergeCell ref="B1:B2"/>
    <mergeCell ref="C1:C2"/>
    <mergeCell ref="D1:D2"/>
  </mergeCells>
  <dataValidations count="6">
    <dataValidation allowBlank="1" showInputMessage="1" showErrorMessage="1" prompt="刊物级别请按校科2009（19）号《黄山学院科研奖励办法（修订）》文件执行：三类A指奖励标准为800元的刊物；三类B指奖励标准为500元的刊物。" sqref="J1:J2"/>
    <dataValidation allowBlank="1" showInputMessage="1" showErrorMessage="1" prompt="不要加书名号或引号" sqref="E3:E12 C3:C12"/>
    <dataValidation allowBlank="1" showInputMessage="1" showErrorMessage="1" prompt="只统计第一作者" sqref="D3:D12"/>
    <dataValidation type="whole" operator="greaterThanOrEqual" allowBlank="1" showInputMessage="1" showErrorMessage="1" prompt="直接填写阿拉伯数字" error="直接填写阿拉伯数字即可" sqref="G3:G12">
      <formula1>1</formula1>
    </dataValidation>
    <dataValidation type="date" allowBlank="1" showInputMessage="1" showErrorMessage="1" prompt="格式如：2012-5-25" errorTitle="统计范围" error="2011-1-1至2012-6-30" sqref="F3:F12">
      <formula1>40544</formula1>
      <formula2>41090</formula2>
    </dataValidation>
    <dataValidation type="list" allowBlank="1" showInputMessage="1" showErrorMessage="1" sqref="J3:J12">
      <formula1>"一类,二类,三类A,三类B,四类"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2013-09-22T07:15:43Z</dcterms:modified>
  <cp:category/>
  <cp:version/>
  <cp:contentType/>
  <cp:contentStatus/>
</cp:coreProperties>
</file>